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Прайс-лист на ремонт" sheetId="6" r:id="rId1"/>
  </sheets>
  <calcPr calcId="162913"/>
</workbook>
</file>

<file path=xl/calcChain.xml><?xml version="1.0" encoding="utf-8"?>
<calcChain xmlns="http://schemas.openxmlformats.org/spreadsheetml/2006/main">
  <c r="E94" i="6" l="1"/>
  <c r="E93" i="6"/>
  <c r="E82" i="6"/>
  <c r="E83" i="6"/>
  <c r="E84" i="6"/>
  <c r="E85" i="6"/>
  <c r="E86" i="6"/>
  <c r="E87" i="6"/>
  <c r="E88" i="6"/>
  <c r="E89" i="6"/>
  <c r="E90" i="6"/>
  <c r="E81" i="6"/>
  <c r="E69" i="6"/>
  <c r="E70" i="6"/>
  <c r="E71" i="6"/>
  <c r="E72" i="6"/>
  <c r="E73" i="6"/>
  <c r="E74" i="6"/>
  <c r="E75" i="6"/>
  <c r="E76" i="6"/>
  <c r="E68" i="6"/>
  <c r="E56" i="6"/>
  <c r="E57" i="6"/>
  <c r="E58" i="6"/>
  <c r="E59" i="6"/>
  <c r="E60" i="6"/>
  <c r="E61" i="6"/>
  <c r="E62" i="6"/>
  <c r="E63" i="6"/>
  <c r="E55" i="6"/>
  <c r="E44" i="6"/>
  <c r="E45" i="6"/>
  <c r="E46" i="6"/>
  <c r="E47" i="6"/>
  <c r="E48" i="6"/>
  <c r="E49" i="6"/>
  <c r="E50" i="6"/>
  <c r="E51" i="6"/>
  <c r="E52" i="6"/>
  <c r="E43" i="6"/>
  <c r="E31" i="6"/>
  <c r="E32" i="6"/>
  <c r="E33" i="6"/>
  <c r="E34" i="6"/>
  <c r="E35" i="6"/>
  <c r="E36" i="6"/>
  <c r="E37" i="6"/>
  <c r="E38" i="6"/>
  <c r="E39" i="6"/>
  <c r="E40" i="6"/>
  <c r="E30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9" i="6"/>
</calcChain>
</file>

<file path=xl/sharedStrings.xml><?xml version="1.0" encoding="utf-8"?>
<sst xmlns="http://schemas.openxmlformats.org/spreadsheetml/2006/main" count="192" uniqueCount="64">
  <si>
    <t>Замена тройника</t>
  </si>
  <si>
    <t>Замена силовой платы</t>
  </si>
  <si>
    <t>Замена гидрораспределителя</t>
  </si>
  <si>
    <t>Замена микропереключателя</t>
  </si>
  <si>
    <t>Замена предохранителя</t>
  </si>
  <si>
    <t>Замена шестерней варочного блока</t>
  </si>
  <si>
    <t>Замена счётчика воды</t>
  </si>
  <si>
    <t>Замена клапана нагревателя</t>
  </si>
  <si>
    <t>Замена бойлера</t>
  </si>
  <si>
    <t>Замена главного выключателя</t>
  </si>
  <si>
    <t>Замена шлангов/проводов</t>
  </si>
  <si>
    <t xml:space="preserve">Сброс ошибки, перепрограммирование </t>
  </si>
  <si>
    <t xml:space="preserve">Замена предохранительного клапана </t>
  </si>
  <si>
    <t>Замена электромагнитного клапана</t>
  </si>
  <si>
    <t>Замена уплотнительного кольца заварочного блока</t>
  </si>
  <si>
    <t>Замена пружины выброса капсулы</t>
  </si>
  <si>
    <t>Замена шатуна привода рычага</t>
  </si>
  <si>
    <t>Замена помпы</t>
  </si>
  <si>
    <t xml:space="preserve">Замена силовой платы </t>
  </si>
  <si>
    <t>S22</t>
  </si>
  <si>
    <t xml:space="preserve">Промывка капучинатора </t>
  </si>
  <si>
    <t>Виды работ</t>
  </si>
  <si>
    <t>Тип кофемашины</t>
  </si>
  <si>
    <t>Замена блока управления (клавиатуры)</t>
  </si>
  <si>
    <t>Замена уплотнительного кольца варочного блока</t>
  </si>
  <si>
    <t>Забор техники в ремцентр курьером, руб</t>
  </si>
  <si>
    <t>Доставка отремонтированной техники, руб</t>
  </si>
  <si>
    <t>Стоимость запчасти, руб.</t>
  </si>
  <si>
    <t>Итого, руб.</t>
  </si>
  <si>
    <t>Стоимость работ, руб.</t>
  </si>
  <si>
    <t>Диагностика, руб.</t>
  </si>
  <si>
    <t>Замена штуцера/колена нагревателя</t>
  </si>
  <si>
    <t>Декальцинация, чистка</t>
  </si>
  <si>
    <t>S32 / S33</t>
  </si>
  <si>
    <t>БОНУС!!! При любой ремонтной работе производится наружняя бесплатная чистка и мойка кофемашины</t>
  </si>
  <si>
    <t>Прайс-лист на ремонтные работы и запчасти</t>
  </si>
  <si>
    <t>договорная</t>
  </si>
  <si>
    <t xml:space="preserve">МО </t>
  </si>
  <si>
    <t>Москва в пределах МКАД</t>
  </si>
  <si>
    <t xml:space="preserve">                  -</t>
  </si>
  <si>
    <t>Сброс ошибки, перепрорграмирование.</t>
  </si>
  <si>
    <t>Замена расходомера</t>
  </si>
  <si>
    <t>Замена предохранительного клапана</t>
  </si>
  <si>
    <t>Замена колена нагревателя</t>
  </si>
  <si>
    <t>Замена колена клапана сброса</t>
  </si>
  <si>
    <t>Замена шланга давления</t>
  </si>
  <si>
    <t>Замена микровыключателя заслонки</t>
  </si>
  <si>
    <t>Замена блока кнопок</t>
  </si>
  <si>
    <t>Ремонт варочной группы</t>
  </si>
  <si>
    <t>Замена заслонки</t>
  </si>
  <si>
    <t>Замена уплотнительного кольца варочной группы</t>
  </si>
  <si>
    <t>S36</t>
  </si>
  <si>
    <t>S06 / S11</t>
  </si>
  <si>
    <t>S05</t>
  </si>
  <si>
    <t>S18 / S16</t>
  </si>
  <si>
    <t>Замена деталей корпуса б/у</t>
  </si>
  <si>
    <t xml:space="preserve">Замена помпы </t>
  </si>
  <si>
    <t xml:space="preserve">S32 </t>
  </si>
  <si>
    <t>Замена рычага  затвора заварочного блока*</t>
  </si>
  <si>
    <t>Замена варочной группы*</t>
  </si>
  <si>
    <t>* - услуга не доступна</t>
  </si>
  <si>
    <t>Ремонт блока загрузки капсулы*</t>
  </si>
  <si>
    <t>Замена считывающего устройства б/у</t>
  </si>
  <si>
    <t xml:space="preserve">Замена варочной группы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</si>
</sst>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₽_-;\-* #,##0\ _₽_-;_-* &quot;-&quot;\ _₽_-;_-@_-"/>
  </numFmts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color theme="1"/>
      <name val="Arial"/>
      <family val="2"/>
      <charset val="204"/>
    </font>
    <font>
      <u/>
      <sz val="12"/>
      <color theme="1"/>
      <name val="Arial"/>
      <family val="2"/>
      <charset val="204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2" fillId="3" borderId="0" xfId="0" applyFont="1" applyFill="1" applyBorder="1" applyAlignment="1"/>
    <xf numFmtId="0" fontId="1" fillId="0" borderId="0" xfId="0" applyFont="1" applyBorder="1"/>
    <xf numFmtId="0" fontId="3" fillId="0" borderId="0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41" fontId="1" fillId="3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41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1" fillId="0" borderId="0" xfId="0" applyNumberFormat="1" applyFont="1" applyAlignment="1">
      <alignment horizontal="center" vertical="center"/>
    </xf>
    <xf numFmtId="41" fontId="1" fillId="0" borderId="0" xfId="0" applyNumberFormat="1" applyFont="1" applyAlignment="1">
      <alignment horizontal="center" vertical="center" wrapText="1"/>
    </xf>
    <xf numFmtId="41" fontId="4" fillId="4" borderId="0" xfId="0" applyNumberFormat="1" applyFont="1" applyFill="1" applyAlignment="1">
      <alignment vertical="center"/>
    </xf>
    <xf numFmtId="41" fontId="3" fillId="0" borderId="0" xfId="0" applyNumberFormat="1" applyFont="1" applyAlignment="1">
      <alignment horizontal="center" vertical="center"/>
    </xf>
    <xf numFmtId="41" fontId="1" fillId="3" borderId="0" xfId="0" applyNumberFormat="1" applyFont="1" applyFill="1" applyAlignment="1">
      <alignment horizontal="center" vertical="center"/>
    </xf>
    <xf numFmtId="41" fontId="4" fillId="4" borderId="0" xfId="0" applyNumberFormat="1" applyFont="1" applyFill="1" applyAlignment="1">
      <alignment horizontal="center" vertical="center"/>
    </xf>
    <xf numFmtId="41" fontId="1" fillId="3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41" fontId="1" fillId="0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left" vertical="center"/>
    </xf>
    <xf numFmtId="0" fontId="4" fillId="2" borderId="0" xfId="0" applyFont="1" applyFill="1" applyAlignment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"/>
  <sheetViews>
    <sheetView tabSelected="1" zoomScale="140" zoomScaleNormal="140" workbookViewId="0">
      <pane ySplit="8" topLeftCell="A90" activePane="bottomLeft" state="frozen"/>
      <selection pane="bottomLeft" activeCell="B99" sqref="B99"/>
    </sheetView>
  </sheetViews>
  <sheetFormatPr defaultColWidth="8.7109375" defaultRowHeight="12" x14ac:dyDescent="0.25"/>
  <cols>
    <col min="1" max="1" width="17.85546875" style="5" customWidth="1"/>
    <col min="2" max="2" width="54.7109375" style="6" bestFit="1" customWidth="1"/>
    <col min="3" max="3" width="11.28515625" style="11" customWidth="1"/>
    <col min="4" max="4" width="10.42578125" style="18" customWidth="1"/>
    <col min="5" max="5" width="14.42578125" style="6" customWidth="1"/>
    <col min="6" max="16384" width="8.7109375" style="6"/>
  </cols>
  <sheetData>
    <row r="1" spans="1:6" ht="36" x14ac:dyDescent="0.25">
      <c r="D1" s="19" t="s">
        <v>38</v>
      </c>
      <c r="E1" s="18" t="s">
        <v>37</v>
      </c>
    </row>
    <row r="2" spans="1:6" ht="12.75" x14ac:dyDescent="0.25">
      <c r="A2" s="32" t="s">
        <v>25</v>
      </c>
      <c r="B2" s="32"/>
      <c r="C2" s="20"/>
      <c r="D2" s="23">
        <v>500</v>
      </c>
      <c r="E2" s="20">
        <v>1000</v>
      </c>
    </row>
    <row r="3" spans="1:6" ht="12.75" x14ac:dyDescent="0.25">
      <c r="A3" s="32" t="s">
        <v>26</v>
      </c>
      <c r="B3" s="32"/>
      <c r="C3" s="20"/>
      <c r="D3" s="23">
        <v>500</v>
      </c>
      <c r="E3" s="20">
        <v>1000</v>
      </c>
    </row>
    <row r="4" spans="1:6" ht="12.75" x14ac:dyDescent="0.25">
      <c r="A4" s="32" t="s">
        <v>30</v>
      </c>
      <c r="B4" s="32"/>
      <c r="C4" s="20"/>
      <c r="D4" s="23">
        <v>500</v>
      </c>
      <c r="E4" s="20">
        <v>500</v>
      </c>
    </row>
    <row r="5" spans="1:6" ht="12.75" x14ac:dyDescent="0.25">
      <c r="A5" s="33" t="s">
        <v>34</v>
      </c>
      <c r="B5" s="33"/>
      <c r="C5" s="33"/>
      <c r="D5" s="33"/>
      <c r="E5" s="33"/>
    </row>
    <row r="6" spans="1:6" x14ac:dyDescent="0.25">
      <c r="A6" s="4"/>
      <c r="B6" s="4"/>
    </row>
    <row r="7" spans="1:6" ht="15" x14ac:dyDescent="0.25">
      <c r="A7" s="31" t="s">
        <v>35</v>
      </c>
      <c r="B7" s="31"/>
      <c r="C7" s="31"/>
      <c r="D7" s="31"/>
      <c r="E7" s="31"/>
    </row>
    <row r="8" spans="1:6" s="10" customFormat="1" ht="35.65" customHeight="1" x14ac:dyDescent="0.25">
      <c r="A8" s="8" t="s">
        <v>22</v>
      </c>
      <c r="B8" s="7" t="s">
        <v>21</v>
      </c>
      <c r="C8" s="9" t="s">
        <v>29</v>
      </c>
      <c r="D8" s="24" t="s">
        <v>27</v>
      </c>
      <c r="E8" s="7" t="s">
        <v>28</v>
      </c>
    </row>
    <row r="9" spans="1:6" x14ac:dyDescent="0.25">
      <c r="A9" s="5" t="s">
        <v>52</v>
      </c>
      <c r="B9" s="6" t="s">
        <v>32</v>
      </c>
      <c r="C9" s="18">
        <v>1320</v>
      </c>
      <c r="D9" s="18">
        <v>0</v>
      </c>
      <c r="E9" s="18">
        <f>C9+D9</f>
        <v>1320</v>
      </c>
      <c r="F9" s="11"/>
    </row>
    <row r="10" spans="1:6" x14ac:dyDescent="0.25">
      <c r="A10" s="5" t="s">
        <v>52</v>
      </c>
      <c r="B10" s="6" t="s">
        <v>11</v>
      </c>
      <c r="C10" s="18">
        <v>660</v>
      </c>
      <c r="D10" s="18">
        <v>0</v>
      </c>
      <c r="E10" s="18">
        <f t="shared" ref="E10:E27" si="0">C10+D10</f>
        <v>660</v>
      </c>
      <c r="F10" s="11"/>
    </row>
    <row r="11" spans="1:6" x14ac:dyDescent="0.25">
      <c r="A11" s="5" t="s">
        <v>52</v>
      </c>
      <c r="B11" s="6" t="s">
        <v>31</v>
      </c>
      <c r="C11" s="18">
        <v>1320</v>
      </c>
      <c r="D11" s="30">
        <v>500</v>
      </c>
      <c r="E11" s="18">
        <f t="shared" si="0"/>
        <v>1820</v>
      </c>
    </row>
    <row r="12" spans="1:6" x14ac:dyDescent="0.25">
      <c r="A12" s="5" t="s">
        <v>52</v>
      </c>
      <c r="B12" s="6" t="s">
        <v>0</v>
      </c>
      <c r="C12" s="18">
        <v>1320</v>
      </c>
      <c r="D12" s="30">
        <v>600</v>
      </c>
      <c r="E12" s="18">
        <f t="shared" si="0"/>
        <v>1920</v>
      </c>
    </row>
    <row r="13" spans="1:6" x14ac:dyDescent="0.25">
      <c r="A13" s="5" t="s">
        <v>52</v>
      </c>
      <c r="B13" s="6" t="s">
        <v>2</v>
      </c>
      <c r="C13" s="18">
        <v>1320</v>
      </c>
      <c r="D13" s="18">
        <v>1250</v>
      </c>
      <c r="E13" s="18">
        <f t="shared" si="0"/>
        <v>2570</v>
      </c>
    </row>
    <row r="14" spans="1:6" x14ac:dyDescent="0.25">
      <c r="A14" s="5" t="s">
        <v>52</v>
      </c>
      <c r="B14" s="6" t="s">
        <v>6</v>
      </c>
      <c r="C14" s="18">
        <v>1320</v>
      </c>
      <c r="D14" s="18">
        <v>820</v>
      </c>
      <c r="E14" s="18">
        <f t="shared" si="0"/>
        <v>2140</v>
      </c>
    </row>
    <row r="15" spans="1:6" x14ac:dyDescent="0.25">
      <c r="A15" s="5" t="s">
        <v>52</v>
      </c>
      <c r="B15" s="6" t="s">
        <v>13</v>
      </c>
      <c r="C15" s="18">
        <v>1320</v>
      </c>
      <c r="D15" s="18">
        <v>2300</v>
      </c>
      <c r="E15" s="18">
        <f t="shared" si="0"/>
        <v>3620</v>
      </c>
    </row>
    <row r="16" spans="1:6" x14ac:dyDescent="0.25">
      <c r="A16" s="5" t="s">
        <v>52</v>
      </c>
      <c r="B16" s="6" t="s">
        <v>14</v>
      </c>
      <c r="C16" s="18">
        <v>1320</v>
      </c>
      <c r="D16" s="18">
        <v>570</v>
      </c>
      <c r="E16" s="18">
        <f t="shared" si="0"/>
        <v>1890</v>
      </c>
    </row>
    <row r="17" spans="1:5" x14ac:dyDescent="0.25">
      <c r="A17" s="5" t="s">
        <v>52</v>
      </c>
      <c r="B17" s="6" t="s">
        <v>1</v>
      </c>
      <c r="C17" s="18">
        <v>1320</v>
      </c>
      <c r="D17" s="18">
        <v>2100</v>
      </c>
      <c r="E17" s="18">
        <f t="shared" si="0"/>
        <v>3420</v>
      </c>
    </row>
    <row r="18" spans="1:5" x14ac:dyDescent="0.25">
      <c r="A18" s="5" t="s">
        <v>52</v>
      </c>
      <c r="B18" s="6" t="s">
        <v>23</v>
      </c>
      <c r="C18" s="18">
        <v>1320</v>
      </c>
      <c r="D18" s="18">
        <v>2400</v>
      </c>
      <c r="E18" s="18">
        <f t="shared" si="0"/>
        <v>3720</v>
      </c>
    </row>
    <row r="19" spans="1:5" x14ac:dyDescent="0.25">
      <c r="A19" s="5" t="s">
        <v>52</v>
      </c>
      <c r="B19" s="6" t="s">
        <v>3</v>
      </c>
      <c r="C19" s="18">
        <v>1320</v>
      </c>
      <c r="D19" s="18">
        <v>420</v>
      </c>
      <c r="E19" s="18">
        <f t="shared" si="0"/>
        <v>1740</v>
      </c>
    </row>
    <row r="20" spans="1:5" x14ac:dyDescent="0.25">
      <c r="A20" s="5" t="s">
        <v>52</v>
      </c>
      <c r="B20" s="6" t="s">
        <v>4</v>
      </c>
      <c r="C20" s="18">
        <v>1980</v>
      </c>
      <c r="D20" s="18">
        <v>450</v>
      </c>
      <c r="E20" s="18">
        <f t="shared" si="0"/>
        <v>2430</v>
      </c>
    </row>
    <row r="21" spans="1:5" x14ac:dyDescent="0.25">
      <c r="A21" s="5" t="s">
        <v>52</v>
      </c>
      <c r="B21" s="6" t="s">
        <v>56</v>
      </c>
      <c r="C21" s="18">
        <v>2640</v>
      </c>
      <c r="D21" s="21">
        <v>1500</v>
      </c>
      <c r="E21" s="18">
        <f t="shared" si="0"/>
        <v>4140</v>
      </c>
    </row>
    <row r="22" spans="1:5" x14ac:dyDescent="0.25">
      <c r="A22" s="5" t="s">
        <v>52</v>
      </c>
      <c r="B22" s="6" t="s">
        <v>5</v>
      </c>
      <c r="C22" s="18">
        <v>1980</v>
      </c>
      <c r="D22" s="18">
        <v>480</v>
      </c>
      <c r="E22" s="18">
        <f t="shared" si="0"/>
        <v>2460</v>
      </c>
    </row>
    <row r="23" spans="1:5" x14ac:dyDescent="0.25">
      <c r="A23" s="5" t="s">
        <v>52</v>
      </c>
      <c r="B23" s="6" t="s">
        <v>12</v>
      </c>
      <c r="C23" s="18">
        <v>1980</v>
      </c>
      <c r="D23" s="18">
        <v>350</v>
      </c>
      <c r="E23" s="18">
        <f t="shared" si="0"/>
        <v>2330</v>
      </c>
    </row>
    <row r="24" spans="1:5" x14ac:dyDescent="0.25">
      <c r="A24" s="5" t="s">
        <v>52</v>
      </c>
      <c r="B24" s="6" t="s">
        <v>8</v>
      </c>
      <c r="C24" s="18">
        <v>1980</v>
      </c>
      <c r="D24" s="18">
        <v>2800</v>
      </c>
      <c r="E24" s="18">
        <f t="shared" si="0"/>
        <v>4780</v>
      </c>
    </row>
    <row r="25" spans="1:5" s="28" customFormat="1" x14ac:dyDescent="0.25">
      <c r="A25" s="25" t="s">
        <v>52</v>
      </c>
      <c r="B25" s="28" t="s">
        <v>59</v>
      </c>
      <c r="C25" s="30">
        <v>1980</v>
      </c>
      <c r="D25" s="30">
        <v>2980</v>
      </c>
      <c r="E25" s="30">
        <f t="shared" si="0"/>
        <v>4960</v>
      </c>
    </row>
    <row r="26" spans="1:5" x14ac:dyDescent="0.25">
      <c r="A26" s="5" t="s">
        <v>52</v>
      </c>
      <c r="B26" s="6" t="s">
        <v>9</v>
      </c>
      <c r="C26" s="18">
        <v>1320</v>
      </c>
      <c r="D26" s="18">
        <v>350</v>
      </c>
      <c r="E26" s="18">
        <f t="shared" si="0"/>
        <v>1670</v>
      </c>
    </row>
    <row r="27" spans="1:5" x14ac:dyDescent="0.25">
      <c r="A27" s="5" t="s">
        <v>52</v>
      </c>
      <c r="B27" s="6" t="s">
        <v>10</v>
      </c>
      <c r="C27" s="18">
        <v>1320</v>
      </c>
      <c r="D27" s="18">
        <v>490</v>
      </c>
      <c r="E27" s="18">
        <f t="shared" si="0"/>
        <v>1810</v>
      </c>
    </row>
    <row r="28" spans="1:5" x14ac:dyDescent="0.25">
      <c r="A28" s="5" t="s">
        <v>52</v>
      </c>
      <c r="B28" s="12" t="s">
        <v>55</v>
      </c>
      <c r="C28" s="18">
        <v>1320</v>
      </c>
      <c r="D28" s="21" t="s">
        <v>36</v>
      </c>
      <c r="E28" s="21" t="s">
        <v>36</v>
      </c>
    </row>
    <row r="29" spans="1:5" x14ac:dyDescent="0.25">
      <c r="A29" s="14"/>
      <c r="B29" s="13"/>
      <c r="C29" s="22"/>
      <c r="D29" s="22"/>
      <c r="E29" s="22"/>
    </row>
    <row r="30" spans="1:5" x14ac:dyDescent="0.25">
      <c r="A30" s="5" t="s">
        <v>53</v>
      </c>
      <c r="B30" s="6" t="s">
        <v>32</v>
      </c>
      <c r="C30" s="18">
        <v>1320</v>
      </c>
      <c r="D30" s="18">
        <v>0</v>
      </c>
      <c r="E30" s="18">
        <f>C30+D30</f>
        <v>1320</v>
      </c>
    </row>
    <row r="31" spans="1:5" x14ac:dyDescent="0.25">
      <c r="A31" s="5" t="s">
        <v>53</v>
      </c>
      <c r="B31" s="6" t="s">
        <v>11</v>
      </c>
      <c r="C31" s="18">
        <v>660</v>
      </c>
      <c r="D31" s="18">
        <v>0</v>
      </c>
      <c r="E31" s="18">
        <f t="shared" ref="E31:E40" si="1">C31+D31</f>
        <v>660</v>
      </c>
    </row>
    <row r="32" spans="1:5" x14ac:dyDescent="0.25">
      <c r="A32" s="5" t="s">
        <v>53</v>
      </c>
      <c r="B32" s="6" t="s">
        <v>31</v>
      </c>
      <c r="C32" s="18">
        <v>1320</v>
      </c>
      <c r="D32" s="30">
        <v>500</v>
      </c>
      <c r="E32" s="18">
        <f t="shared" si="1"/>
        <v>1820</v>
      </c>
    </row>
    <row r="33" spans="1:5" x14ac:dyDescent="0.25">
      <c r="A33" s="5" t="s">
        <v>53</v>
      </c>
      <c r="B33" s="6" t="s">
        <v>24</v>
      </c>
      <c r="C33" s="18">
        <v>1320</v>
      </c>
      <c r="D33" s="30">
        <v>570</v>
      </c>
      <c r="E33" s="18">
        <f t="shared" si="1"/>
        <v>1890</v>
      </c>
    </row>
    <row r="34" spans="1:5" x14ac:dyDescent="0.25">
      <c r="A34" s="5" t="s">
        <v>53</v>
      </c>
      <c r="B34" s="12" t="s">
        <v>7</v>
      </c>
      <c r="C34" s="18">
        <v>2640</v>
      </c>
      <c r="D34" s="18">
        <v>1200</v>
      </c>
      <c r="E34" s="18">
        <f t="shared" si="1"/>
        <v>3840</v>
      </c>
    </row>
    <row r="35" spans="1:5" x14ac:dyDescent="0.25">
      <c r="A35" s="5" t="s">
        <v>53</v>
      </c>
      <c r="B35" s="12" t="s">
        <v>15</v>
      </c>
      <c r="C35" s="18">
        <v>1980</v>
      </c>
      <c r="D35" s="18">
        <v>600</v>
      </c>
      <c r="E35" s="18">
        <f t="shared" si="1"/>
        <v>2580</v>
      </c>
    </row>
    <row r="36" spans="1:5" x14ac:dyDescent="0.25">
      <c r="A36" s="5" t="s">
        <v>53</v>
      </c>
      <c r="B36" s="12" t="s">
        <v>16</v>
      </c>
      <c r="C36" s="18">
        <v>1980</v>
      </c>
      <c r="D36" s="18">
        <v>600</v>
      </c>
      <c r="E36" s="18">
        <f t="shared" si="1"/>
        <v>2580</v>
      </c>
    </row>
    <row r="37" spans="1:5" x14ac:dyDescent="0.25">
      <c r="A37" s="5" t="s">
        <v>53</v>
      </c>
      <c r="B37" s="12" t="s">
        <v>17</v>
      </c>
      <c r="C37" s="18">
        <v>1980</v>
      </c>
      <c r="D37" s="21">
        <v>1500</v>
      </c>
      <c r="E37" s="18">
        <f t="shared" si="1"/>
        <v>3480</v>
      </c>
    </row>
    <row r="38" spans="1:5" x14ac:dyDescent="0.25">
      <c r="A38" s="5" t="s">
        <v>53</v>
      </c>
      <c r="B38" s="12" t="s">
        <v>18</v>
      </c>
      <c r="C38" s="18">
        <v>1320</v>
      </c>
      <c r="D38" s="18">
        <v>2380</v>
      </c>
      <c r="E38" s="18">
        <f t="shared" si="1"/>
        <v>3700</v>
      </c>
    </row>
    <row r="39" spans="1:5" x14ac:dyDescent="0.25">
      <c r="A39" s="5" t="s">
        <v>53</v>
      </c>
      <c r="B39" s="6" t="s">
        <v>23</v>
      </c>
      <c r="C39" s="18">
        <v>1320</v>
      </c>
      <c r="D39" s="18">
        <v>4200</v>
      </c>
      <c r="E39" s="18">
        <f t="shared" si="1"/>
        <v>5520</v>
      </c>
    </row>
    <row r="40" spans="1:5" x14ac:dyDescent="0.25">
      <c r="A40" s="5" t="s">
        <v>53</v>
      </c>
      <c r="B40" s="6" t="s">
        <v>13</v>
      </c>
      <c r="C40" s="18">
        <v>1320</v>
      </c>
      <c r="D40" s="18">
        <v>2300</v>
      </c>
      <c r="E40" s="18">
        <f t="shared" si="1"/>
        <v>3620</v>
      </c>
    </row>
    <row r="41" spans="1:5" x14ac:dyDescent="0.25">
      <c r="A41" s="5" t="s">
        <v>53</v>
      </c>
      <c r="B41" s="12" t="s">
        <v>55</v>
      </c>
      <c r="C41" s="18">
        <v>1320</v>
      </c>
      <c r="D41" s="21" t="s">
        <v>36</v>
      </c>
      <c r="E41" s="21" t="s">
        <v>36</v>
      </c>
    </row>
    <row r="42" spans="1:5" x14ac:dyDescent="0.25">
      <c r="A42" s="14"/>
      <c r="B42" s="13"/>
      <c r="C42" s="22"/>
      <c r="D42" s="22"/>
      <c r="E42" s="22"/>
    </row>
    <row r="43" spans="1:5" x14ac:dyDescent="0.25">
      <c r="A43" s="5" t="s">
        <v>54</v>
      </c>
      <c r="B43" s="6" t="s">
        <v>32</v>
      </c>
      <c r="C43" s="18">
        <v>1320</v>
      </c>
      <c r="D43" s="18">
        <v>0</v>
      </c>
      <c r="E43" s="18">
        <f>C43+D43</f>
        <v>1320</v>
      </c>
    </row>
    <row r="44" spans="1:5" x14ac:dyDescent="0.25">
      <c r="A44" s="5" t="s">
        <v>54</v>
      </c>
      <c r="B44" s="6" t="s">
        <v>11</v>
      </c>
      <c r="C44" s="18">
        <v>660</v>
      </c>
      <c r="D44" s="18">
        <v>0</v>
      </c>
      <c r="E44" s="18">
        <f t="shared" ref="E44:E52" si="2">C44+D44</f>
        <v>660</v>
      </c>
    </row>
    <row r="45" spans="1:5" x14ac:dyDescent="0.25">
      <c r="A45" s="5" t="s">
        <v>54</v>
      </c>
      <c r="B45" s="6" t="s">
        <v>31</v>
      </c>
      <c r="C45" s="18">
        <v>1320</v>
      </c>
      <c r="D45" s="30">
        <v>500</v>
      </c>
      <c r="E45" s="18">
        <f t="shared" si="2"/>
        <v>1820</v>
      </c>
    </row>
    <row r="46" spans="1:5" x14ac:dyDescent="0.25">
      <c r="A46" s="5" t="s">
        <v>54</v>
      </c>
      <c r="B46" s="6" t="s">
        <v>24</v>
      </c>
      <c r="C46" s="18">
        <v>1320</v>
      </c>
      <c r="D46" s="18">
        <v>570</v>
      </c>
      <c r="E46" s="18">
        <f t="shared" si="2"/>
        <v>1890</v>
      </c>
    </row>
    <row r="47" spans="1:5" x14ac:dyDescent="0.25">
      <c r="A47" s="5" t="s">
        <v>54</v>
      </c>
      <c r="B47" s="12" t="s">
        <v>7</v>
      </c>
      <c r="C47" s="18">
        <v>2640</v>
      </c>
      <c r="D47" s="18">
        <v>1200</v>
      </c>
      <c r="E47" s="18">
        <f t="shared" si="2"/>
        <v>3840</v>
      </c>
    </row>
    <row r="48" spans="1:5" x14ac:dyDescent="0.25">
      <c r="A48" s="5" t="s">
        <v>54</v>
      </c>
      <c r="B48" s="12" t="s">
        <v>15</v>
      </c>
      <c r="C48" s="18">
        <v>1980</v>
      </c>
      <c r="D48" s="18">
        <v>600</v>
      </c>
      <c r="E48" s="18">
        <f t="shared" si="2"/>
        <v>2580</v>
      </c>
    </row>
    <row r="49" spans="1:5" x14ac:dyDescent="0.25">
      <c r="A49" s="5" t="s">
        <v>54</v>
      </c>
      <c r="B49" s="12" t="s">
        <v>16</v>
      </c>
      <c r="C49" s="18">
        <v>1980</v>
      </c>
      <c r="D49" s="18">
        <v>600</v>
      </c>
      <c r="E49" s="18">
        <f t="shared" si="2"/>
        <v>2580</v>
      </c>
    </row>
    <row r="50" spans="1:5" x14ac:dyDescent="0.25">
      <c r="A50" s="5" t="s">
        <v>54</v>
      </c>
      <c r="B50" s="12" t="s">
        <v>56</v>
      </c>
      <c r="C50" s="18">
        <v>1980</v>
      </c>
      <c r="D50" s="21">
        <v>1500</v>
      </c>
      <c r="E50" s="18">
        <f t="shared" si="2"/>
        <v>3480</v>
      </c>
    </row>
    <row r="51" spans="1:5" x14ac:dyDescent="0.25">
      <c r="A51" s="5" t="s">
        <v>54</v>
      </c>
      <c r="B51" s="12" t="s">
        <v>18</v>
      </c>
      <c r="C51" s="18">
        <v>1320</v>
      </c>
      <c r="D51" s="21">
        <v>2800</v>
      </c>
      <c r="E51" s="18">
        <f t="shared" si="2"/>
        <v>4120</v>
      </c>
    </row>
    <row r="52" spans="1:5" x14ac:dyDescent="0.25">
      <c r="A52" s="5" t="s">
        <v>54</v>
      </c>
      <c r="B52" s="6" t="s">
        <v>23</v>
      </c>
      <c r="C52" s="18">
        <v>1320</v>
      </c>
      <c r="D52" s="21">
        <v>1300</v>
      </c>
      <c r="E52" s="18">
        <f t="shared" si="2"/>
        <v>2620</v>
      </c>
    </row>
    <row r="53" spans="1:5" x14ac:dyDescent="0.25">
      <c r="A53" s="5" t="s">
        <v>54</v>
      </c>
      <c r="B53" s="12" t="s">
        <v>55</v>
      </c>
      <c r="C53" s="18">
        <v>1320</v>
      </c>
      <c r="D53" s="21" t="s">
        <v>36</v>
      </c>
      <c r="E53" s="21" t="s">
        <v>36</v>
      </c>
    </row>
    <row r="54" spans="1:5" x14ac:dyDescent="0.25">
      <c r="A54" s="14"/>
      <c r="B54" s="13"/>
      <c r="C54" s="22"/>
      <c r="D54" s="22"/>
      <c r="E54" s="14"/>
    </row>
    <row r="55" spans="1:5" x14ac:dyDescent="0.25">
      <c r="A55" s="5" t="s">
        <v>19</v>
      </c>
      <c r="B55" s="6" t="s">
        <v>32</v>
      </c>
      <c r="C55" s="18">
        <v>1320</v>
      </c>
      <c r="D55" s="18">
        <v>0</v>
      </c>
      <c r="E55" s="18">
        <f>C55+D55</f>
        <v>1320</v>
      </c>
    </row>
    <row r="56" spans="1:5" x14ac:dyDescent="0.25">
      <c r="A56" s="5" t="s">
        <v>19</v>
      </c>
      <c r="B56" s="6" t="s">
        <v>11</v>
      </c>
      <c r="C56" s="18">
        <v>660</v>
      </c>
      <c r="D56" s="18">
        <v>0</v>
      </c>
      <c r="E56" s="18">
        <f t="shared" ref="E56:E63" si="3">C56+D56</f>
        <v>660</v>
      </c>
    </row>
    <row r="57" spans="1:5" x14ac:dyDescent="0.25">
      <c r="A57" s="5" t="s">
        <v>19</v>
      </c>
      <c r="B57" s="6" t="s">
        <v>31</v>
      </c>
      <c r="C57" s="18">
        <v>1980</v>
      </c>
      <c r="D57" s="30">
        <v>500</v>
      </c>
      <c r="E57" s="18">
        <f t="shared" si="3"/>
        <v>2480</v>
      </c>
    </row>
    <row r="58" spans="1:5" x14ac:dyDescent="0.25">
      <c r="A58" s="5" t="s">
        <v>19</v>
      </c>
      <c r="B58" s="6" t="s">
        <v>24</v>
      </c>
      <c r="C58" s="18">
        <v>1980</v>
      </c>
      <c r="D58" s="30">
        <v>570</v>
      </c>
      <c r="E58" s="18">
        <f t="shared" si="3"/>
        <v>2550</v>
      </c>
    </row>
    <row r="59" spans="1:5" x14ac:dyDescent="0.25">
      <c r="A59" s="5" t="s">
        <v>19</v>
      </c>
      <c r="B59" s="6" t="s">
        <v>13</v>
      </c>
      <c r="C59" s="18">
        <v>1320</v>
      </c>
      <c r="D59" s="30">
        <v>2300</v>
      </c>
      <c r="E59" s="18">
        <f t="shared" si="3"/>
        <v>3620</v>
      </c>
    </row>
    <row r="60" spans="1:5" x14ac:dyDescent="0.25">
      <c r="A60" s="5" t="s">
        <v>19</v>
      </c>
      <c r="B60" s="12" t="s">
        <v>17</v>
      </c>
      <c r="C60" s="18">
        <v>1980</v>
      </c>
      <c r="D60" s="27">
        <v>1500</v>
      </c>
      <c r="E60" s="18">
        <f t="shared" si="3"/>
        <v>3480</v>
      </c>
    </row>
    <row r="61" spans="1:5" x14ac:dyDescent="0.25">
      <c r="A61" s="5" t="s">
        <v>19</v>
      </c>
      <c r="B61" s="6" t="s">
        <v>6</v>
      </c>
      <c r="C61" s="18">
        <v>1320</v>
      </c>
      <c r="D61" s="30">
        <v>820</v>
      </c>
      <c r="E61" s="18">
        <f t="shared" si="3"/>
        <v>2140</v>
      </c>
    </row>
    <row r="62" spans="1:5" x14ac:dyDescent="0.25">
      <c r="A62" s="5" t="s">
        <v>19</v>
      </c>
      <c r="B62" s="12" t="s">
        <v>18</v>
      </c>
      <c r="C62" s="18">
        <v>2640</v>
      </c>
      <c r="D62" s="30">
        <v>1700</v>
      </c>
      <c r="E62" s="18">
        <f t="shared" si="3"/>
        <v>4340</v>
      </c>
    </row>
    <row r="63" spans="1:5" x14ac:dyDescent="0.25">
      <c r="A63" s="5" t="s">
        <v>19</v>
      </c>
      <c r="B63" s="6" t="s">
        <v>23</v>
      </c>
      <c r="C63" s="18">
        <v>1980</v>
      </c>
      <c r="D63" s="18">
        <v>1700</v>
      </c>
      <c r="E63" s="18">
        <f t="shared" si="3"/>
        <v>3680</v>
      </c>
    </row>
    <row r="64" spans="1:5" x14ac:dyDescent="0.25">
      <c r="A64" s="5" t="s">
        <v>19</v>
      </c>
      <c r="B64" s="12" t="s">
        <v>55</v>
      </c>
      <c r="C64" s="18">
        <v>1320</v>
      </c>
      <c r="D64" s="21" t="s">
        <v>36</v>
      </c>
      <c r="E64" s="21" t="s">
        <v>36</v>
      </c>
    </row>
    <row r="65" spans="1:5" s="28" customFormat="1" x14ac:dyDescent="0.25">
      <c r="A65" s="25" t="s">
        <v>19</v>
      </c>
      <c r="B65" s="29" t="s">
        <v>58</v>
      </c>
      <c r="C65" s="30">
        <v>1953</v>
      </c>
      <c r="D65" s="18">
        <v>0</v>
      </c>
      <c r="E65" s="27">
        <v>1953</v>
      </c>
    </row>
    <row r="66" spans="1:5" x14ac:dyDescent="0.2">
      <c r="A66" s="5" t="s">
        <v>19</v>
      </c>
      <c r="B66" s="2" t="s">
        <v>20</v>
      </c>
      <c r="C66" s="18">
        <v>1800</v>
      </c>
      <c r="D66" s="18">
        <v>0</v>
      </c>
      <c r="E66" s="18">
        <v>1800</v>
      </c>
    </row>
    <row r="67" spans="1:5" x14ac:dyDescent="0.2">
      <c r="A67" s="14"/>
      <c r="B67" s="1"/>
      <c r="C67" s="22"/>
      <c r="D67" s="22"/>
      <c r="E67" s="22"/>
    </row>
    <row r="68" spans="1:5" x14ac:dyDescent="0.25">
      <c r="A68" s="15" t="s">
        <v>33</v>
      </c>
      <c r="B68" s="16" t="s">
        <v>32</v>
      </c>
      <c r="C68" s="21">
        <v>1320</v>
      </c>
      <c r="D68" s="21">
        <v>0</v>
      </c>
      <c r="E68" s="21">
        <f>C68+D68</f>
        <v>1320</v>
      </c>
    </row>
    <row r="69" spans="1:5" x14ac:dyDescent="0.25">
      <c r="A69" s="15" t="s">
        <v>33</v>
      </c>
      <c r="B69" s="16" t="s">
        <v>11</v>
      </c>
      <c r="C69" s="21">
        <v>660</v>
      </c>
      <c r="D69" s="21">
        <v>0</v>
      </c>
      <c r="E69" s="21">
        <f t="shared" ref="E69:E76" si="4">C69+D69</f>
        <v>660</v>
      </c>
    </row>
    <row r="70" spans="1:5" x14ac:dyDescent="0.25">
      <c r="A70" s="15" t="s">
        <v>57</v>
      </c>
      <c r="B70" s="16" t="s">
        <v>31</v>
      </c>
      <c r="C70" s="21">
        <v>1320</v>
      </c>
      <c r="D70" s="21">
        <v>600</v>
      </c>
      <c r="E70" s="21">
        <f t="shared" si="4"/>
        <v>1920</v>
      </c>
    </row>
    <row r="71" spans="1:5" x14ac:dyDescent="0.2">
      <c r="A71" s="15" t="s">
        <v>33</v>
      </c>
      <c r="B71" s="3" t="s">
        <v>61</v>
      </c>
      <c r="C71" s="21">
        <v>3300</v>
      </c>
      <c r="D71" s="21">
        <v>0</v>
      </c>
      <c r="E71" s="21">
        <f t="shared" si="4"/>
        <v>3300</v>
      </c>
    </row>
    <row r="72" spans="1:5" x14ac:dyDescent="0.2">
      <c r="A72" s="15" t="s">
        <v>57</v>
      </c>
      <c r="B72" s="3" t="s">
        <v>62</v>
      </c>
      <c r="C72" s="21">
        <v>1980</v>
      </c>
      <c r="D72" s="27">
        <v>2100</v>
      </c>
      <c r="E72" s="21">
        <f t="shared" si="4"/>
        <v>4080</v>
      </c>
    </row>
    <row r="73" spans="1:5" x14ac:dyDescent="0.2">
      <c r="A73" s="15" t="s">
        <v>33</v>
      </c>
      <c r="B73" s="3" t="s">
        <v>4</v>
      </c>
      <c r="C73" s="21">
        <v>2640</v>
      </c>
      <c r="D73" s="21">
        <v>600</v>
      </c>
      <c r="E73" s="21">
        <f t="shared" si="4"/>
        <v>3240</v>
      </c>
    </row>
    <row r="74" spans="1:5" x14ac:dyDescent="0.2">
      <c r="A74" s="15" t="s">
        <v>33</v>
      </c>
      <c r="B74" s="3" t="s">
        <v>8</v>
      </c>
      <c r="C74" s="21">
        <v>2640</v>
      </c>
      <c r="D74" s="21">
        <v>2700</v>
      </c>
      <c r="E74" s="21">
        <f t="shared" si="4"/>
        <v>5340</v>
      </c>
    </row>
    <row r="75" spans="1:5" x14ac:dyDescent="0.2">
      <c r="A75" s="15" t="s">
        <v>33</v>
      </c>
      <c r="B75" s="3" t="s">
        <v>17</v>
      </c>
      <c r="C75" s="21">
        <v>1980</v>
      </c>
      <c r="D75" s="21">
        <v>1500</v>
      </c>
      <c r="E75" s="21">
        <f t="shared" si="4"/>
        <v>3480</v>
      </c>
    </row>
    <row r="76" spans="1:5" x14ac:dyDescent="0.25">
      <c r="A76" s="15" t="s">
        <v>33</v>
      </c>
      <c r="B76" s="6" t="s">
        <v>12</v>
      </c>
      <c r="C76" s="21">
        <v>1320</v>
      </c>
      <c r="D76" s="21">
        <v>350</v>
      </c>
      <c r="E76" s="21">
        <f t="shared" si="4"/>
        <v>1670</v>
      </c>
    </row>
    <row r="77" spans="1:5" x14ac:dyDescent="0.2">
      <c r="A77" s="15" t="s">
        <v>33</v>
      </c>
      <c r="B77" s="3" t="s">
        <v>55</v>
      </c>
      <c r="C77" s="21">
        <v>1320</v>
      </c>
      <c r="D77" s="21" t="s">
        <v>36</v>
      </c>
      <c r="E77" s="21" t="s">
        <v>36</v>
      </c>
    </row>
    <row r="78" spans="1:5" x14ac:dyDescent="0.2">
      <c r="A78" s="14"/>
      <c r="B78" s="1"/>
      <c r="C78" s="22"/>
      <c r="D78" s="22"/>
      <c r="E78" s="22"/>
    </row>
    <row r="79" spans="1:5" x14ac:dyDescent="0.25">
      <c r="A79" s="5" t="s">
        <v>51</v>
      </c>
      <c r="B79" s="17" t="s">
        <v>32</v>
      </c>
      <c r="C79" s="21">
        <v>1320</v>
      </c>
      <c r="D79" s="21" t="s">
        <v>39</v>
      </c>
      <c r="E79" s="21">
        <v>1320</v>
      </c>
    </row>
    <row r="80" spans="1:5" x14ac:dyDescent="0.25">
      <c r="A80" s="5" t="s">
        <v>51</v>
      </c>
      <c r="B80" s="17" t="s">
        <v>40</v>
      </c>
      <c r="C80" s="21">
        <v>660</v>
      </c>
      <c r="D80" s="21" t="s">
        <v>39</v>
      </c>
      <c r="E80" s="21">
        <v>660</v>
      </c>
    </row>
    <row r="81" spans="1:5" x14ac:dyDescent="0.25">
      <c r="A81" s="5" t="s">
        <v>51</v>
      </c>
      <c r="B81" s="17" t="s">
        <v>41</v>
      </c>
      <c r="C81" s="21">
        <v>1320</v>
      </c>
      <c r="D81" s="27">
        <v>820</v>
      </c>
      <c r="E81" s="21">
        <f>C81+D81</f>
        <v>2140</v>
      </c>
    </row>
    <row r="82" spans="1:5" s="28" customFormat="1" x14ac:dyDescent="0.25">
      <c r="A82" s="25" t="s">
        <v>51</v>
      </c>
      <c r="B82" s="26" t="s">
        <v>1</v>
      </c>
      <c r="C82" s="27">
        <v>1320</v>
      </c>
      <c r="D82" s="27">
        <v>2800</v>
      </c>
      <c r="E82" s="27">
        <f t="shared" ref="E82:E90" si="5">C82+D82</f>
        <v>4120</v>
      </c>
    </row>
    <row r="83" spans="1:5" s="28" customFormat="1" x14ac:dyDescent="0.25">
      <c r="A83" s="25" t="s">
        <v>51</v>
      </c>
      <c r="B83" s="26" t="s">
        <v>17</v>
      </c>
      <c r="C83" s="27">
        <v>1980</v>
      </c>
      <c r="D83" s="27">
        <v>1500</v>
      </c>
      <c r="E83" s="27">
        <f t="shared" si="5"/>
        <v>3480</v>
      </c>
    </row>
    <row r="84" spans="1:5" s="28" customFormat="1" x14ac:dyDescent="0.25">
      <c r="A84" s="25" t="s">
        <v>51</v>
      </c>
      <c r="B84" s="26" t="s">
        <v>42</v>
      </c>
      <c r="C84" s="27">
        <v>1980</v>
      </c>
      <c r="D84" s="27">
        <v>350</v>
      </c>
      <c r="E84" s="27">
        <f t="shared" si="5"/>
        <v>2330</v>
      </c>
    </row>
    <row r="85" spans="1:5" s="28" customFormat="1" x14ac:dyDescent="0.25">
      <c r="A85" s="25" t="s">
        <v>51</v>
      </c>
      <c r="B85" s="26" t="s">
        <v>8</v>
      </c>
      <c r="C85" s="27">
        <v>1980</v>
      </c>
      <c r="D85" s="27">
        <v>2700</v>
      </c>
      <c r="E85" s="27">
        <f t="shared" si="5"/>
        <v>4680</v>
      </c>
    </row>
    <row r="86" spans="1:5" s="28" customFormat="1" x14ac:dyDescent="0.25">
      <c r="A86" s="25" t="s">
        <v>51</v>
      </c>
      <c r="B86" s="26" t="s">
        <v>43</v>
      </c>
      <c r="C86" s="27">
        <v>1320</v>
      </c>
      <c r="D86" s="27">
        <v>600</v>
      </c>
      <c r="E86" s="27">
        <f t="shared" si="5"/>
        <v>1920</v>
      </c>
    </row>
    <row r="87" spans="1:5" s="28" customFormat="1" x14ac:dyDescent="0.25">
      <c r="A87" s="25" t="s">
        <v>51</v>
      </c>
      <c r="B87" s="26" t="s">
        <v>44</v>
      </c>
      <c r="C87" s="27">
        <v>1320</v>
      </c>
      <c r="D87" s="27">
        <v>600</v>
      </c>
      <c r="E87" s="27">
        <f t="shared" si="5"/>
        <v>1920</v>
      </c>
    </row>
    <row r="88" spans="1:5" s="28" customFormat="1" x14ac:dyDescent="0.25">
      <c r="A88" s="25" t="s">
        <v>51</v>
      </c>
      <c r="B88" s="26" t="s">
        <v>45</v>
      </c>
      <c r="C88" s="27">
        <v>1320</v>
      </c>
      <c r="D88" s="27">
        <v>600</v>
      </c>
      <c r="E88" s="27">
        <f t="shared" si="5"/>
        <v>1920</v>
      </c>
    </row>
    <row r="89" spans="1:5" s="28" customFormat="1" x14ac:dyDescent="0.25">
      <c r="A89" s="25" t="s">
        <v>51</v>
      </c>
      <c r="B89" s="26" t="s">
        <v>46</v>
      </c>
      <c r="C89" s="27">
        <v>1320</v>
      </c>
      <c r="D89" s="27">
        <v>800</v>
      </c>
      <c r="E89" s="27">
        <f t="shared" si="5"/>
        <v>2120</v>
      </c>
    </row>
    <row r="90" spans="1:5" s="28" customFormat="1" x14ac:dyDescent="0.25">
      <c r="A90" s="25" t="s">
        <v>51</v>
      </c>
      <c r="B90" s="26" t="s">
        <v>47</v>
      </c>
      <c r="C90" s="27">
        <v>1320</v>
      </c>
      <c r="D90" s="27">
        <v>1800</v>
      </c>
      <c r="E90" s="27">
        <f t="shared" si="5"/>
        <v>3120</v>
      </c>
    </row>
    <row r="91" spans="1:5" s="28" customFormat="1" x14ac:dyDescent="0.25">
      <c r="A91" s="25" t="s">
        <v>51</v>
      </c>
      <c r="B91" s="26" t="s">
        <v>63</v>
      </c>
      <c r="C91" s="27">
        <v>1980</v>
      </c>
      <c r="D91" s="27">
        <v>3500</v>
      </c>
      <c r="E91" s="27">
        <v>3500</v>
      </c>
    </row>
    <row r="92" spans="1:5" s="28" customFormat="1" x14ac:dyDescent="0.25">
      <c r="A92" s="25" t="s">
        <v>51</v>
      </c>
      <c r="B92" s="26" t="s">
        <v>48</v>
      </c>
      <c r="C92" s="27">
        <v>3300</v>
      </c>
      <c r="D92" s="27" t="s">
        <v>39</v>
      </c>
      <c r="E92" s="27">
        <v>3300</v>
      </c>
    </row>
    <row r="93" spans="1:5" s="28" customFormat="1" x14ac:dyDescent="0.25">
      <c r="A93" s="25" t="s">
        <v>51</v>
      </c>
      <c r="B93" s="26" t="s">
        <v>49</v>
      </c>
      <c r="C93" s="27">
        <v>1320</v>
      </c>
      <c r="D93" s="27">
        <v>500</v>
      </c>
      <c r="E93" s="27">
        <f>C93+D93</f>
        <v>1820</v>
      </c>
    </row>
    <row r="94" spans="1:5" s="28" customFormat="1" x14ac:dyDescent="0.25">
      <c r="A94" s="25" t="s">
        <v>51</v>
      </c>
      <c r="B94" s="26" t="s">
        <v>50</v>
      </c>
      <c r="C94" s="27">
        <v>1320</v>
      </c>
      <c r="D94" s="27">
        <v>600</v>
      </c>
      <c r="E94" s="27">
        <f>C94+D94</f>
        <v>1920</v>
      </c>
    </row>
    <row r="95" spans="1:5" x14ac:dyDescent="0.25">
      <c r="A95" s="5" t="s">
        <v>51</v>
      </c>
      <c r="B95" s="17" t="s">
        <v>55</v>
      </c>
      <c r="C95" s="21">
        <v>1320</v>
      </c>
      <c r="D95" s="21" t="s">
        <v>36</v>
      </c>
      <c r="E95" s="21" t="s">
        <v>36</v>
      </c>
    </row>
    <row r="96" spans="1:5" x14ac:dyDescent="0.2">
      <c r="A96" s="14"/>
      <c r="B96" s="1"/>
      <c r="C96" s="22"/>
      <c r="D96" s="22"/>
      <c r="E96" s="22"/>
    </row>
    <row r="97" spans="2:2" x14ac:dyDescent="0.25">
      <c r="B97" s="6" t="s">
        <v>60</v>
      </c>
    </row>
  </sheetData>
  <mergeCells count="5">
    <mergeCell ref="A7:E7"/>
    <mergeCell ref="A2:B2"/>
    <mergeCell ref="A3:B3"/>
    <mergeCell ref="A4:B4"/>
    <mergeCell ref="A5:E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Прайс-лист на ремонт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2026-02-13T09:21:13Z</dcterms:modified>
</cp:coreProperties>
</file>